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<sst xmlns="http://schemas.openxmlformats.org/spreadsheetml/2006/main" count="444" uniqueCount="191">
  <si>
    <t>GOSPODARSKA ŠKOLA</t>
  </si>
  <si>
    <t>VARAŽDIN</t>
  </si>
  <si>
    <t>NABAVA ROBA</t>
  </si>
  <si>
    <t>Redni
broj
nabave</t>
  </si>
  <si>
    <t>2) Predmet nabave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</si>
  <si>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</si>
  <si>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</si>
  <si>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</si>
  <si>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</si>
  <si>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</si>
  <si>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</si>
  <si>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</si>
  <si>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</si>
  <si>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</si>
  <si>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</si>
  <si>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</si>
  <si>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</si>
  <si>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</si>
  <si>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</si>
  <si>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</si>
  <si>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</si>
  <si>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</si>
  <si>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</si>
  <si>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</si>
  <si>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sredstva škole i
županijski proračun
- 32211</t>
  </si>
  <si>
    <t>1) Izvor planiranih
sredstava
stavak - pozicija
fin. pl. - konto</t>
  </si>
  <si>
    <t>∑</t>
  </si>
  <si>
    <t>UKUPNO</t>
  </si>
  <si>
    <t>sredstva škole i
županijski proračun
- 32212</t>
  </si>
  <si>
    <t>sredstva škole i
županijski proračun
- 32214</t>
  </si>
  <si>
    <t>sredstva škole i
županijski proračun
- 32222</t>
  </si>
  <si>
    <t>Literatura (časopisi, glasila,
priručnici i ostalo)</t>
  </si>
  <si>
    <t>Pomoćni materijal i sirovina</t>
  </si>
  <si>
    <t>sredstva škole i
županijski proračun
- 32231</t>
  </si>
  <si>
    <t>Električna energija</t>
  </si>
  <si>
    <t>Plin</t>
  </si>
  <si>
    <t>sredstva škole i
županijski proračun
- 3224</t>
  </si>
  <si>
    <t>Materijal i dijelovi za tekuće i
investicijsko održavanje</t>
  </si>
  <si>
    <t>sredstva škole i
županijski proračun
- 32251</t>
  </si>
  <si>
    <t>Sitni inventar</t>
  </si>
  <si>
    <t>sredstva škole i
županijski proračun
- 32271</t>
  </si>
  <si>
    <t>sredstva škole i
županijski proračun
- 3293</t>
  </si>
  <si>
    <t>Reprezentacija</t>
  </si>
  <si>
    <t>sredstva škole i
županijski proračun
- 3294</t>
  </si>
  <si>
    <t>Članarina</t>
  </si>
  <si>
    <t>sredstva škole i
županijski proračun
- 42211</t>
  </si>
  <si>
    <t>sredstva škole
- 42411</t>
  </si>
  <si>
    <t>Knjige za školsku knjižnicu</t>
  </si>
  <si>
    <t>sredstva škole
- 42231</t>
  </si>
  <si>
    <t>Klimatizacija učionica</t>
  </si>
  <si>
    <t>NABAVA USLUGA</t>
  </si>
  <si>
    <t>sredstva škole i
županijski proračun
- 3231</t>
  </si>
  <si>
    <t>Usluge telefona i pošte</t>
  </si>
  <si>
    <t>sredstva škole i
županijski proračun
- 3232</t>
  </si>
  <si>
    <t>sredstva škole i
županijski proračun
- 3233</t>
  </si>
  <si>
    <t>Usluge promidžbe i informiranje</t>
  </si>
  <si>
    <t>sredstva škole i
županijski proračun
- 32341</t>
  </si>
  <si>
    <t>Opskrba vodom</t>
  </si>
  <si>
    <t>sredstva škole i
županijski proračun
- 32342</t>
  </si>
  <si>
    <t>Odvoz smeća</t>
  </si>
  <si>
    <t>sredstva škole i
županijski proračun
- 32349</t>
  </si>
  <si>
    <t>Ostale komunalne usluge</t>
  </si>
  <si>
    <t>sredstva škole i
županijski proračun
- 3236</t>
  </si>
  <si>
    <t>sredstva škole i
županijski proračun
- 3237</t>
  </si>
  <si>
    <t>sredstva škole i
županijski proračun
- 3238</t>
  </si>
  <si>
    <t>Računalne usluge</t>
  </si>
  <si>
    <t>sredstva škole i
županijski proračun
- 3239</t>
  </si>
  <si>
    <t>sredstva škole i
županijski proračun
- 3299</t>
  </si>
  <si>
    <t>Ostali nespomenuti rashodi</t>
  </si>
  <si>
    <t>sredstva škole i
županijski proračun
- 3431</t>
  </si>
  <si>
    <t>sredstva škole i
županijski proračun
- 3434</t>
  </si>
  <si>
    <t>Ostali nespomenuti financijski
rashodi</t>
  </si>
  <si>
    <t>NABAVA RADOVA</t>
  </si>
  <si>
    <t>1) Izvor planiranih
sredstava
stavak - pozicija</t>
  </si>
  <si>
    <t>Ravnateljica:</t>
  </si>
  <si>
    <t>ugovor</t>
  </si>
  <si>
    <t>tijekom godine</t>
  </si>
  <si>
    <t>12 mjeseci</t>
  </si>
  <si>
    <t>Namirnice za kuharski
praktikum</t>
  </si>
  <si>
    <t>Namirnice za konobarski
praktikum</t>
  </si>
  <si>
    <t>Službena, radna i zaštitna odjeća i obuća</t>
  </si>
  <si>
    <t>Uredski materijal, tiskanice,
obrasci, školski pribor i
pedagoška dokumentacija</t>
  </si>
  <si>
    <t>Materijal i sredstva za
čišćenje i održavanje</t>
  </si>
  <si>
    <t>Usluge tekućeg i
investicijskog održavanja</t>
  </si>
  <si>
    <t>Zdravstvene usluge -
sistematski pregledi</t>
  </si>
  <si>
    <t>Ostale usluge (grafičke,
tiskarske i slične usluge)</t>
  </si>
  <si>
    <t>Bankarske usluge i platni
promet</t>
  </si>
  <si>
    <t>3) Procijenjena
vrijednost
nabave
bez PDV-a</t>
  </si>
  <si>
    <t>županijski proračun
- 42273</t>
  </si>
  <si>
    <t>Materijal za higijenske potrebe i njegu</t>
  </si>
  <si>
    <t>sredstva škole i
županijski proračun
- 3295</t>
  </si>
  <si>
    <t xml:space="preserve"> Pristojbe i naknade</t>
  </si>
  <si>
    <t>Stručno usavršavanje zaposlenika</t>
  </si>
  <si>
    <t>sredstva škole i
županijski proračun
- 32359</t>
  </si>
  <si>
    <t>Zakupnine i najamnine</t>
  </si>
  <si>
    <t xml:space="preserve">Premije osiguranja </t>
  </si>
  <si>
    <t>sredstva škole i
županijski proračun
- 3292</t>
  </si>
  <si>
    <t>Intelektualne usluge - Ugovor o djelu</t>
  </si>
  <si>
    <t>Intelektualne ostale usluge</t>
  </si>
  <si>
    <t>20.</t>
  </si>
  <si>
    <t>otvoreni postupak javne nabave u Županiji</t>
  </si>
  <si>
    <t>21.</t>
  </si>
  <si>
    <t>Usluge tek. I investic. održavanja-promjena podova u starom djelu zgrade</t>
  </si>
  <si>
    <t>Uredski-školski namještaj</t>
  </si>
  <si>
    <t>sredstva škole i
županijski proračun
- 42212</t>
  </si>
  <si>
    <t>Službena putovanja</t>
  </si>
  <si>
    <t>sredstva škole i županijski proračun    - 3211</t>
  </si>
  <si>
    <t>sredstva škole i
županijski proračun
- 3213</t>
  </si>
  <si>
    <t xml:space="preserve">Motorni benzin i dizel gorivo </t>
  </si>
  <si>
    <t>sredstva škole i
županijski proračun
- 32234</t>
  </si>
  <si>
    <t>sredstva škole i
županijski proračun
- 32219</t>
  </si>
  <si>
    <t>Oprema za kuharski praktikum</t>
  </si>
  <si>
    <t>Računalna i informatička oprema</t>
  </si>
  <si>
    <t xml:space="preserve">              Bojana Kolarek, dipl. oec.</t>
  </si>
  <si>
    <t xml:space="preserve">          Voditelj računovodstva:</t>
  </si>
  <si>
    <t xml:space="preserve">                                 Katica Kalogjera Novak, dipl. ing.</t>
  </si>
  <si>
    <t>županijski proračun
+ EU projekti
 - 45111</t>
  </si>
  <si>
    <t xml:space="preserve">Dogradna učionica iznad praktikuma Gospodarske škole Varaždin i praktikuma Srednje Strukovne škole </t>
  </si>
  <si>
    <t>Dogradnja učeničkog doma za Hostel</t>
  </si>
  <si>
    <t>županijski proračun
+ EU projekti
 - 41241</t>
  </si>
  <si>
    <t>postupak javne nabave u Županiji</t>
  </si>
  <si>
    <t>Obrada zemlje,kupovina opreme za obradu,navodnavanje, postavljanje ograde,nasadi</t>
  </si>
  <si>
    <t>5) Postupak javne
nabave</t>
  </si>
  <si>
    <t xml:space="preserve">6) Evidencijski broj nabave </t>
  </si>
  <si>
    <t>7) Ugovor ili okvirni sporazum</t>
  </si>
  <si>
    <t>8) Početak postupka</t>
  </si>
  <si>
    <t>9) Planirano trajanje ugovora</t>
  </si>
  <si>
    <t>4 )Planirana vrijednost nabave sa PDV-om</t>
  </si>
  <si>
    <t>jednostavna nabava</t>
  </si>
  <si>
    <t xml:space="preserve">Intelektualne usluge </t>
  </si>
  <si>
    <r>
      <t xml:space="preserve"> I Z M J E N A   P L A N A   N A B A V E
</t>
    </r>
    <r>
      <rPr>
        <b/>
        <sz val="12"/>
        <rFont val="Times New Roman"/>
        <family val="1"/>
      </rPr>
      <t>roba i usluga te ustupanja radova za 2018.g.</t>
    </r>
  </si>
  <si>
    <t>22.</t>
  </si>
  <si>
    <t>23.</t>
  </si>
  <si>
    <t>24.</t>
  </si>
  <si>
    <t>KLASA: 003-06/18-01/1</t>
  </si>
  <si>
    <t>sredstva EU projekta                            -3237</t>
  </si>
  <si>
    <t>sredstva EU projekta                                                      -42273</t>
  </si>
  <si>
    <t>sredstva EU projekta                      -32219</t>
  </si>
  <si>
    <t xml:space="preserve"> postupak javne nabave u Županiji</t>
  </si>
  <si>
    <t>sredstva EU projekta                            -3293</t>
  </si>
  <si>
    <t>sredstva EU projekta                            -32334</t>
  </si>
  <si>
    <t>sredstva EU projekta                            -32332</t>
  </si>
  <si>
    <t>Tisak</t>
  </si>
  <si>
    <t>Promidžbeni materijal</t>
  </si>
  <si>
    <t>sredstva EU projekta                            -3236</t>
  </si>
  <si>
    <t>Zdravstvene usluge -
sanitarni pregledi</t>
  </si>
  <si>
    <t>javna nabava</t>
  </si>
  <si>
    <t xml:space="preserve">
javna nabava </t>
  </si>
  <si>
    <t xml:space="preserve">
javna nabava</t>
  </si>
  <si>
    <t xml:space="preserve"> </t>
  </si>
  <si>
    <t>CPV</t>
  </si>
  <si>
    <t>30190000-7</t>
  </si>
  <si>
    <t>15000000-8</t>
  </si>
  <si>
    <t>Namirnice za vježbe
praktikum</t>
  </si>
  <si>
    <t>34913000-0</t>
  </si>
  <si>
    <t>09310000-5</t>
  </si>
  <si>
    <t>30230000-0</t>
  </si>
  <si>
    <t>39130000-2</t>
  </si>
  <si>
    <t>39717200-3</t>
  </si>
  <si>
    <t>39220000-0</t>
  </si>
  <si>
    <t>39310000-8</t>
  </si>
  <si>
    <t>64000000-6</t>
  </si>
  <si>
    <t>45453000-7</t>
  </si>
  <si>
    <t>48000000-8</t>
  </si>
  <si>
    <t>71317200-5</t>
  </si>
  <si>
    <t>80000000-4</t>
  </si>
  <si>
    <t>45200000-9</t>
  </si>
  <si>
    <t>77110000-4</t>
  </si>
  <si>
    <t>ugovor                PDP</t>
  </si>
  <si>
    <t>URBROJ: 2186-148-02-18-6</t>
  </si>
  <si>
    <t>Varaždin, 11.06.2018.</t>
  </si>
  <si>
    <t>19/2018</t>
  </si>
  <si>
    <t>18/2018</t>
  </si>
  <si>
    <t>17/2018</t>
  </si>
  <si>
    <t>15/2018</t>
  </si>
  <si>
    <t>14/2018</t>
  </si>
  <si>
    <t>13/2018</t>
  </si>
  <si>
    <t>12/2018</t>
  </si>
  <si>
    <t>11/2018</t>
  </si>
  <si>
    <t>1/2018</t>
  </si>
  <si>
    <t>2/2018</t>
  </si>
  <si>
    <t>3/2018</t>
  </si>
  <si>
    <t>4/2018</t>
  </si>
  <si>
    <t>7/2018</t>
  </si>
  <si>
    <t>5/2018</t>
  </si>
  <si>
    <t>6/2018</t>
  </si>
  <si>
    <t>8/2018</t>
  </si>
  <si>
    <t>9/2018</t>
  </si>
  <si>
    <t>10/2018</t>
  </si>
  <si>
    <t>Na temelju članka 58. Statuta Gospodarske škole Varaždin i čl. 13. Zakona o izmjenama i
dopunama Zakona o javnoj nabavi, Školski odbor na sjednici održanoj 11.06.2018. godine donosi</t>
  </si>
  <si>
    <t>Ovaj Plan nabave stupa na snagu danom donošenja, a primijenjuje se od 11.06.2018. godine.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</si>
</sst>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  <numFmt numFmtId="168" formatCode="#,##0.00\ &quot;kn&quot;"/>
  </numFmts>
  <fonts count="45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6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vertical="center"/>
    </xf>
    <xf numFmtId="4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78"/>
  <sheetViews>
    <sheetView tabSelected="1" zoomScalePageLayoutView="0" workbookViewId="0" topLeftCell="A67">
      <selection activeCell="M72" sqref="M72"/>
    </sheetView>
  </sheetViews>
  <sheetFormatPr defaultColWidth="9.140625" defaultRowHeight="16.5" customHeight="1"/>
  <cols>
    <col min="1" max="1" width="6.57421875" style="1" customWidth="1"/>
    <col min="2" max="2" width="15.8515625" style="1" customWidth="1"/>
    <col min="3" max="3" width="15.8515625" style="2" customWidth="1"/>
    <col min="4" max="4" width="29.421875" style="1" customWidth="1"/>
    <col min="5" max="6" width="14.00390625" style="1" customWidth="1"/>
    <col min="7" max="7" width="15.8515625" style="1" customWidth="1"/>
    <col min="8" max="8" width="9.8515625" style="43" customWidth="1"/>
    <col min="9" max="10" width="11.28125" style="1" customWidth="1"/>
    <col min="11" max="11" width="8.8515625" style="1" customWidth="1"/>
    <col min="12" max="12" width="18.57421875" style="20" customWidth="1"/>
    <col min="13" max="13" width="14.28125" style="1" bestFit="1" customWidth="1"/>
    <col min="14" max="14" width="9.140625" style="1" customWidth="1"/>
    <col min="15" max="15" width="14.28125" style="1" bestFit="1" customWidth="1"/>
    <col min="16" max="16384" width="9.140625" style="1" customWidth="1"/>
  </cols>
  <sheetData>
    <row r="1" spans="1:11" ht="15" customHeight="1">
      <c r="A1" s="48" t="s">
        <v>0</v>
      </c>
      <c r="B1" s="49"/>
      <c r="C1" s="49"/>
      <c r="D1" s="49"/>
      <c r="E1" s="49"/>
      <c r="F1" s="49"/>
      <c r="G1" s="49"/>
      <c r="H1" s="49"/>
      <c r="I1" s="13"/>
      <c r="J1" s="13"/>
      <c r="K1" s="13"/>
    </row>
    <row r="2" spans="1:11" ht="15" customHeight="1">
      <c r="A2" s="48" t="s">
        <v>1</v>
      </c>
      <c r="B2" s="48"/>
      <c r="C2" s="48"/>
      <c r="D2" s="50"/>
      <c r="E2" s="50"/>
      <c r="F2" s="50"/>
      <c r="G2" s="50"/>
      <c r="H2" s="50"/>
      <c r="I2" s="13"/>
      <c r="J2" s="13"/>
      <c r="K2" s="13"/>
    </row>
    <row r="3" spans="1:8" ht="15" customHeight="1">
      <c r="A3" s="48"/>
      <c r="B3" s="48"/>
      <c r="C3" s="48"/>
      <c r="D3" s="48"/>
      <c r="E3" s="48"/>
      <c r="F3" s="48"/>
      <c r="G3" s="48"/>
      <c r="H3" s="48"/>
    </row>
    <row r="4" spans="1:11" ht="15" customHeight="1">
      <c r="A4" s="48" t="s">
        <v>134</v>
      </c>
      <c r="B4" s="48"/>
      <c r="C4" s="48"/>
      <c r="D4" s="50"/>
      <c r="E4" s="50"/>
      <c r="F4" s="50"/>
      <c r="G4" s="50"/>
      <c r="H4" s="50"/>
      <c r="I4" s="13"/>
      <c r="J4" s="13"/>
      <c r="K4" s="13"/>
    </row>
    <row r="5" spans="1:11" ht="15" customHeight="1">
      <c r="A5" s="48" t="s">
        <v>169</v>
      </c>
      <c r="B5" s="48"/>
      <c r="C5" s="48"/>
      <c r="D5" s="50"/>
      <c r="E5" s="50"/>
      <c r="F5" s="50"/>
      <c r="G5" s="50"/>
      <c r="H5" s="50"/>
      <c r="I5" s="13"/>
      <c r="J5" s="13" t="s">
        <v>149</v>
      </c>
      <c r="K5" s="13"/>
    </row>
    <row r="6" spans="1:61" ht="15" customHeight="1">
      <c r="A6" s="48" t="s">
        <v>170</v>
      </c>
      <c r="B6" s="48"/>
      <c r="C6" s="48"/>
      <c r="D6" s="50"/>
      <c r="E6" s="50"/>
      <c r="F6" s="50"/>
      <c r="G6" s="50"/>
      <c r="H6" s="50"/>
      <c r="I6" s="30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</row>
    <row r="7" spans="1:9" ht="15" customHeight="1">
      <c r="A7" s="48"/>
      <c r="B7" s="48"/>
      <c r="C7" s="48"/>
      <c r="D7" s="48"/>
      <c r="E7" s="48"/>
      <c r="F7" s="48"/>
      <c r="G7" s="48"/>
      <c r="H7" s="48"/>
      <c r="I7" s="1" t="s">
        <v>149</v>
      </c>
    </row>
    <row r="8" spans="1:8" ht="15" customHeight="1">
      <c r="A8" s="48"/>
      <c r="B8" s="48"/>
      <c r="C8" s="48"/>
      <c r="D8" s="48"/>
      <c r="E8" s="48"/>
      <c r="F8" s="48"/>
      <c r="G8" s="48"/>
      <c r="H8" s="48"/>
    </row>
    <row r="9" spans="1:11" ht="32.25" customHeight="1">
      <c r="A9" s="51" t="s">
        <v>189</v>
      </c>
      <c r="B9" s="51"/>
      <c r="C9" s="51"/>
      <c r="D9" s="51"/>
      <c r="E9" s="51"/>
      <c r="F9" s="51"/>
      <c r="G9" s="51"/>
      <c r="H9" s="51"/>
      <c r="I9" s="52"/>
      <c r="J9" s="52"/>
      <c r="K9" s="52"/>
    </row>
    <row r="10" spans="1:8" ht="15" customHeight="1">
      <c r="A10" s="48"/>
      <c r="B10" s="48"/>
      <c r="C10" s="48"/>
      <c r="D10" s="48"/>
      <c r="E10" s="48"/>
      <c r="F10" s="48"/>
      <c r="G10" s="48"/>
      <c r="H10" s="48"/>
    </row>
    <row r="11" spans="1:11" ht="38.25" customHeight="1">
      <c r="A11" s="59" t="s">
        <v>130</v>
      </c>
      <c r="B11" s="60"/>
      <c r="C11" s="60"/>
      <c r="D11" s="60"/>
      <c r="E11" s="60"/>
      <c r="F11" s="60"/>
      <c r="G11" s="60"/>
      <c r="H11" s="60"/>
      <c r="I11" s="61"/>
      <c r="J11" s="61"/>
      <c r="K11" s="61"/>
    </row>
    <row r="12" spans="1:8" ht="15" customHeight="1">
      <c r="A12" s="48"/>
      <c r="B12" s="48"/>
      <c r="C12" s="48"/>
      <c r="D12" s="48"/>
      <c r="E12" s="48"/>
      <c r="F12" s="48"/>
      <c r="G12" s="48"/>
      <c r="H12" s="48"/>
    </row>
    <row r="13" spans="1:11" ht="15" customHeight="1">
      <c r="A13" s="55" t="s">
        <v>2</v>
      </c>
      <c r="B13" s="56"/>
      <c r="C13" s="56"/>
      <c r="D13" s="56"/>
      <c r="E13" s="56"/>
      <c r="F13" s="56"/>
      <c r="G13" s="56"/>
      <c r="H13" s="56"/>
      <c r="I13" s="57"/>
      <c r="J13" s="57"/>
      <c r="K13" s="58"/>
    </row>
    <row r="14" spans="1:12" s="2" customFormat="1" ht="48" customHeight="1">
      <c r="A14" s="14" t="s">
        <v>3</v>
      </c>
      <c r="B14" s="14" t="s">
        <v>25</v>
      </c>
      <c r="C14" s="31" t="s">
        <v>150</v>
      </c>
      <c r="D14" s="15" t="s">
        <v>4</v>
      </c>
      <c r="E14" s="14" t="s">
        <v>87</v>
      </c>
      <c r="F14" s="14" t="s">
        <v>127</v>
      </c>
      <c r="G14" s="14" t="s">
        <v>122</v>
      </c>
      <c r="H14" s="40" t="s">
        <v>123</v>
      </c>
      <c r="I14" s="3" t="s">
        <v>124</v>
      </c>
      <c r="J14" s="3" t="s">
        <v>125</v>
      </c>
      <c r="K14" s="3" t="s">
        <v>126</v>
      </c>
      <c r="L14" s="21"/>
    </row>
    <row r="15" spans="1:11" ht="51">
      <c r="A15" s="5" t="s">
        <v>5</v>
      </c>
      <c r="B15" s="7" t="s">
        <v>24</v>
      </c>
      <c r="C15" s="28" t="s">
        <v>151</v>
      </c>
      <c r="D15" s="7" t="s">
        <v>81</v>
      </c>
      <c r="E15" s="8">
        <v>90000</v>
      </c>
      <c r="F15" s="8">
        <v>112500</v>
      </c>
      <c r="G15" s="28" t="s">
        <v>128</v>
      </c>
      <c r="H15" s="39" t="s">
        <v>179</v>
      </c>
      <c r="I15" s="7" t="s">
        <v>75</v>
      </c>
      <c r="J15" s="7" t="s">
        <v>76</v>
      </c>
      <c r="K15" s="7" t="s">
        <v>77</v>
      </c>
    </row>
    <row r="16" spans="1:11" ht="51">
      <c r="A16" s="5" t="s">
        <v>6</v>
      </c>
      <c r="B16" s="7" t="s">
        <v>28</v>
      </c>
      <c r="C16" s="28"/>
      <c r="D16" s="7" t="s">
        <v>31</v>
      </c>
      <c r="E16" s="8">
        <v>7000</v>
      </c>
      <c r="F16" s="8">
        <v>8700</v>
      </c>
      <c r="G16" s="28" t="s">
        <v>128</v>
      </c>
      <c r="H16" s="39"/>
      <c r="I16" s="7" t="s">
        <v>75</v>
      </c>
      <c r="J16" s="7" t="s">
        <v>76</v>
      </c>
      <c r="K16" s="7" t="s">
        <v>77</v>
      </c>
    </row>
    <row r="17" spans="1:11" ht="51">
      <c r="A17" s="5" t="s">
        <v>7</v>
      </c>
      <c r="B17" s="7" t="s">
        <v>29</v>
      </c>
      <c r="C17" s="28"/>
      <c r="D17" s="7" t="s">
        <v>82</v>
      </c>
      <c r="E17" s="8">
        <v>15000</v>
      </c>
      <c r="F17" s="8">
        <v>18750</v>
      </c>
      <c r="G17" s="28" t="s">
        <v>128</v>
      </c>
      <c r="H17" s="39"/>
      <c r="I17" s="7" t="s">
        <v>75</v>
      </c>
      <c r="J17" s="7" t="s">
        <v>76</v>
      </c>
      <c r="K17" s="7" t="s">
        <v>77</v>
      </c>
    </row>
    <row r="18" spans="1:11" ht="51">
      <c r="A18" s="5" t="s">
        <v>8</v>
      </c>
      <c r="B18" s="7" t="s">
        <v>29</v>
      </c>
      <c r="C18" s="28"/>
      <c r="D18" s="7" t="s">
        <v>89</v>
      </c>
      <c r="E18" s="8">
        <v>15000</v>
      </c>
      <c r="F18" s="8">
        <v>18750</v>
      </c>
      <c r="G18" s="28" t="s">
        <v>128</v>
      </c>
      <c r="H18" s="39"/>
      <c r="I18" s="7" t="s">
        <v>75</v>
      </c>
      <c r="J18" s="7" t="s">
        <v>76</v>
      </c>
      <c r="K18" s="7" t="s">
        <v>77</v>
      </c>
    </row>
    <row r="19" spans="1:11" ht="51">
      <c r="A19" s="5" t="s">
        <v>9</v>
      </c>
      <c r="B19" s="7" t="s">
        <v>110</v>
      </c>
      <c r="C19" s="28" t="s">
        <v>152</v>
      </c>
      <c r="D19" s="7" t="s">
        <v>78</v>
      </c>
      <c r="E19" s="8">
        <v>20000</v>
      </c>
      <c r="F19" s="8">
        <v>25400</v>
      </c>
      <c r="G19" s="28" t="s">
        <v>128</v>
      </c>
      <c r="H19" s="39" t="s">
        <v>180</v>
      </c>
      <c r="I19" s="7" t="s">
        <v>75</v>
      </c>
      <c r="J19" s="7" t="s">
        <v>76</v>
      </c>
      <c r="K19" s="7" t="s">
        <v>77</v>
      </c>
    </row>
    <row r="20" spans="1:12" s="38" customFormat="1" ht="48" customHeight="1">
      <c r="A20" s="33" t="s">
        <v>10</v>
      </c>
      <c r="B20" s="34" t="s">
        <v>137</v>
      </c>
      <c r="C20" s="35" t="s">
        <v>152</v>
      </c>
      <c r="D20" s="34" t="s">
        <v>153</v>
      </c>
      <c r="E20" s="36">
        <v>77280</v>
      </c>
      <c r="F20" s="36">
        <v>96600</v>
      </c>
      <c r="G20" s="35" t="s">
        <v>128</v>
      </c>
      <c r="H20" s="41" t="s">
        <v>181</v>
      </c>
      <c r="I20" s="34" t="s">
        <v>168</v>
      </c>
      <c r="J20" s="34" t="s">
        <v>76</v>
      </c>
      <c r="K20" s="34" t="s">
        <v>77</v>
      </c>
      <c r="L20" s="37"/>
    </row>
    <row r="21" spans="1:11" ht="51">
      <c r="A21" s="5" t="s">
        <v>11</v>
      </c>
      <c r="B21" s="7" t="s">
        <v>110</v>
      </c>
      <c r="C21" s="28"/>
      <c r="D21" s="7" t="s">
        <v>79</v>
      </c>
      <c r="E21" s="8">
        <v>5000</v>
      </c>
      <c r="F21" s="8">
        <v>6000</v>
      </c>
      <c r="G21" s="28" t="s">
        <v>128</v>
      </c>
      <c r="H21" s="39"/>
      <c r="I21" s="7" t="s">
        <v>75</v>
      </c>
      <c r="J21" s="7" t="s">
        <v>76</v>
      </c>
      <c r="K21" s="7" t="s">
        <v>77</v>
      </c>
    </row>
    <row r="22" spans="1:11" ht="51">
      <c r="A22" s="5" t="s">
        <v>12</v>
      </c>
      <c r="B22" s="7" t="s">
        <v>30</v>
      </c>
      <c r="C22" s="28" t="s">
        <v>154</v>
      </c>
      <c r="D22" s="6" t="s">
        <v>32</v>
      </c>
      <c r="E22" s="8">
        <v>20300</v>
      </c>
      <c r="F22" s="8">
        <v>25000</v>
      </c>
      <c r="G22" s="28" t="s">
        <v>128</v>
      </c>
      <c r="H22" s="39" t="s">
        <v>182</v>
      </c>
      <c r="I22" s="7" t="s">
        <v>75</v>
      </c>
      <c r="J22" s="7" t="s">
        <v>76</v>
      </c>
      <c r="K22" s="7" t="s">
        <v>77</v>
      </c>
    </row>
    <row r="23" spans="1:11" ht="56.25" customHeight="1">
      <c r="A23" s="5" t="s">
        <v>13</v>
      </c>
      <c r="B23" s="7" t="s">
        <v>33</v>
      </c>
      <c r="C23" s="28" t="s">
        <v>155</v>
      </c>
      <c r="D23" s="6" t="s">
        <v>34</v>
      </c>
      <c r="E23" s="8">
        <v>45000</v>
      </c>
      <c r="F23" s="8">
        <v>56000</v>
      </c>
      <c r="G23" s="28" t="s">
        <v>128</v>
      </c>
      <c r="H23" s="39" t="s">
        <v>184</v>
      </c>
      <c r="I23" s="7" t="s">
        <v>75</v>
      </c>
      <c r="J23" s="7" t="s">
        <v>76</v>
      </c>
      <c r="K23" s="7" t="s">
        <v>77</v>
      </c>
    </row>
    <row r="24" spans="1:11" ht="39.75" customHeight="1">
      <c r="A24" s="5" t="s">
        <v>14</v>
      </c>
      <c r="B24" s="7" t="s">
        <v>33</v>
      </c>
      <c r="C24" s="28"/>
      <c r="D24" s="6" t="s">
        <v>35</v>
      </c>
      <c r="E24" s="8">
        <v>2000</v>
      </c>
      <c r="F24" s="8">
        <v>2500</v>
      </c>
      <c r="G24" s="28" t="s">
        <v>128</v>
      </c>
      <c r="H24" s="39"/>
      <c r="I24" s="7" t="s">
        <v>75</v>
      </c>
      <c r="J24" s="7" t="s">
        <v>76</v>
      </c>
      <c r="K24" s="7" t="s">
        <v>77</v>
      </c>
    </row>
    <row r="25" spans="1:11" ht="36.75" customHeight="1">
      <c r="A25" s="5" t="s">
        <v>15</v>
      </c>
      <c r="B25" s="7" t="s">
        <v>109</v>
      </c>
      <c r="C25" s="28"/>
      <c r="D25" s="6" t="s">
        <v>108</v>
      </c>
      <c r="E25" s="8">
        <v>200</v>
      </c>
      <c r="F25" s="8">
        <v>250</v>
      </c>
      <c r="G25" s="28" t="s">
        <v>128</v>
      </c>
      <c r="H25" s="39"/>
      <c r="I25" s="7" t="s">
        <v>75</v>
      </c>
      <c r="J25" s="7" t="s">
        <v>76</v>
      </c>
      <c r="K25" s="7" t="s">
        <v>77</v>
      </c>
    </row>
    <row r="26" spans="1:13" ht="36.75" customHeight="1">
      <c r="A26" s="5" t="s">
        <v>16</v>
      </c>
      <c r="B26" s="7" t="s">
        <v>36</v>
      </c>
      <c r="C26" s="28"/>
      <c r="D26" s="7" t="s">
        <v>37</v>
      </c>
      <c r="E26" s="8">
        <v>6000</v>
      </c>
      <c r="F26" s="8">
        <v>7500</v>
      </c>
      <c r="G26" s="28" t="s">
        <v>128</v>
      </c>
      <c r="H26" s="39"/>
      <c r="I26" s="7" t="s">
        <v>75</v>
      </c>
      <c r="J26" s="7" t="s">
        <v>76</v>
      </c>
      <c r="K26" s="7" t="s">
        <v>77</v>
      </c>
      <c r="M26" s="20"/>
    </row>
    <row r="27" spans="1:13" ht="36.75" customHeight="1">
      <c r="A27" s="5" t="s">
        <v>17</v>
      </c>
      <c r="B27" s="7" t="s">
        <v>38</v>
      </c>
      <c r="C27" s="28"/>
      <c r="D27" s="6" t="s">
        <v>39</v>
      </c>
      <c r="E27" s="8">
        <v>10000</v>
      </c>
      <c r="F27" s="8">
        <v>12500</v>
      </c>
      <c r="G27" s="28" t="s">
        <v>128</v>
      </c>
      <c r="H27" s="39"/>
      <c r="I27" s="7" t="s">
        <v>75</v>
      </c>
      <c r="J27" s="7" t="s">
        <v>76</v>
      </c>
      <c r="K27" s="7" t="s">
        <v>77</v>
      </c>
      <c r="M27" s="20"/>
    </row>
    <row r="28" spans="1:11" ht="36.75" customHeight="1">
      <c r="A28" s="5" t="s">
        <v>18</v>
      </c>
      <c r="B28" s="7" t="s">
        <v>40</v>
      </c>
      <c r="C28" s="28"/>
      <c r="D28" s="7" t="s">
        <v>80</v>
      </c>
      <c r="E28" s="8">
        <v>4500</v>
      </c>
      <c r="F28" s="8">
        <v>5600</v>
      </c>
      <c r="G28" s="28" t="s">
        <v>128</v>
      </c>
      <c r="H28" s="39"/>
      <c r="I28" s="7" t="s">
        <v>75</v>
      </c>
      <c r="J28" s="7" t="s">
        <v>76</v>
      </c>
      <c r="K28" s="7" t="s">
        <v>77</v>
      </c>
    </row>
    <row r="29" spans="1:11" ht="36.75" customHeight="1">
      <c r="A29" s="5" t="s">
        <v>19</v>
      </c>
      <c r="B29" s="7" t="s">
        <v>41</v>
      </c>
      <c r="C29" s="28"/>
      <c r="D29" s="6" t="s">
        <v>42</v>
      </c>
      <c r="E29" s="8">
        <v>15000</v>
      </c>
      <c r="F29" s="8">
        <v>18750</v>
      </c>
      <c r="G29" s="28" t="s">
        <v>128</v>
      </c>
      <c r="H29" s="39"/>
      <c r="I29" s="7" t="s">
        <v>75</v>
      </c>
      <c r="J29" s="7" t="s">
        <v>76</v>
      </c>
      <c r="K29" s="7" t="s">
        <v>77</v>
      </c>
    </row>
    <row r="30" spans="1:11" ht="36.75" customHeight="1">
      <c r="A30" s="5" t="s">
        <v>20</v>
      </c>
      <c r="B30" s="7" t="s">
        <v>43</v>
      </c>
      <c r="C30" s="28"/>
      <c r="D30" s="6" t="s">
        <v>44</v>
      </c>
      <c r="E30" s="8">
        <v>15000</v>
      </c>
      <c r="F30" s="8">
        <v>18750</v>
      </c>
      <c r="G30" s="28" t="s">
        <v>128</v>
      </c>
      <c r="H30" s="39"/>
      <c r="I30" s="7" t="s">
        <v>75</v>
      </c>
      <c r="J30" s="7" t="s">
        <v>76</v>
      </c>
      <c r="K30" s="7" t="s">
        <v>77</v>
      </c>
    </row>
    <row r="31" spans="1:11" ht="36.75" customHeight="1">
      <c r="A31" s="5" t="s">
        <v>21</v>
      </c>
      <c r="B31" s="7" t="s">
        <v>90</v>
      </c>
      <c r="C31" s="28"/>
      <c r="D31" s="6" t="s">
        <v>91</v>
      </c>
      <c r="E31" s="8">
        <v>1000</v>
      </c>
      <c r="F31" s="8">
        <v>1250</v>
      </c>
      <c r="G31" s="28" t="s">
        <v>128</v>
      </c>
      <c r="H31" s="39"/>
      <c r="I31" s="7" t="s">
        <v>75</v>
      </c>
      <c r="J31" s="7" t="s">
        <v>76</v>
      </c>
      <c r="K31" s="7" t="s">
        <v>77</v>
      </c>
    </row>
    <row r="32" spans="1:11" ht="36.75" customHeight="1">
      <c r="A32" s="5" t="s">
        <v>22</v>
      </c>
      <c r="B32" s="7" t="s">
        <v>45</v>
      </c>
      <c r="C32" s="28" t="s">
        <v>156</v>
      </c>
      <c r="D32" s="7" t="s">
        <v>112</v>
      </c>
      <c r="E32" s="8">
        <v>120000</v>
      </c>
      <c r="F32" s="8">
        <v>150000</v>
      </c>
      <c r="G32" s="28" t="s">
        <v>128</v>
      </c>
      <c r="H32" s="39" t="s">
        <v>185</v>
      </c>
      <c r="I32" s="7" t="s">
        <v>75</v>
      </c>
      <c r="J32" s="7" t="s">
        <v>76</v>
      </c>
      <c r="K32" s="7" t="s">
        <v>77</v>
      </c>
    </row>
    <row r="33" spans="1:11" ht="36.75" customHeight="1">
      <c r="A33" s="5" t="s">
        <v>99</v>
      </c>
      <c r="B33" s="7" t="s">
        <v>104</v>
      </c>
      <c r="C33" s="28" t="s">
        <v>157</v>
      </c>
      <c r="D33" s="7" t="s">
        <v>103</v>
      </c>
      <c r="E33" s="8">
        <v>40000</v>
      </c>
      <c r="F33" s="8">
        <v>50000</v>
      </c>
      <c r="G33" s="28" t="s">
        <v>128</v>
      </c>
      <c r="H33" s="39" t="s">
        <v>183</v>
      </c>
      <c r="I33" s="7" t="s">
        <v>75</v>
      </c>
      <c r="J33" s="7" t="s">
        <v>76</v>
      </c>
      <c r="K33" s="7" t="s">
        <v>77</v>
      </c>
    </row>
    <row r="34" spans="1:11" ht="36.75" customHeight="1">
      <c r="A34" s="5" t="s">
        <v>101</v>
      </c>
      <c r="B34" s="7" t="s">
        <v>48</v>
      </c>
      <c r="C34" s="28" t="s">
        <v>158</v>
      </c>
      <c r="D34" s="6" t="s">
        <v>49</v>
      </c>
      <c r="E34" s="8">
        <v>36000</v>
      </c>
      <c r="F34" s="8">
        <v>45000</v>
      </c>
      <c r="G34" s="28" t="s">
        <v>128</v>
      </c>
      <c r="H34" s="39" t="s">
        <v>186</v>
      </c>
      <c r="I34" s="7" t="s">
        <v>75</v>
      </c>
      <c r="J34" s="7" t="s">
        <v>76</v>
      </c>
      <c r="K34" s="7" t="s">
        <v>77</v>
      </c>
    </row>
    <row r="35" spans="1:11" ht="36.75" customHeight="1">
      <c r="A35" s="5" t="s">
        <v>131</v>
      </c>
      <c r="B35" s="7" t="s">
        <v>88</v>
      </c>
      <c r="C35" s="28" t="s">
        <v>159</v>
      </c>
      <c r="D35" s="7" t="s">
        <v>111</v>
      </c>
      <c r="E35" s="8">
        <v>80000</v>
      </c>
      <c r="F35" s="8">
        <v>100000</v>
      </c>
      <c r="G35" s="28" t="s">
        <v>128</v>
      </c>
      <c r="H35" s="39" t="s">
        <v>187</v>
      </c>
      <c r="I35" s="7" t="s">
        <v>75</v>
      </c>
      <c r="J35" s="7" t="s">
        <v>76</v>
      </c>
      <c r="K35" s="7" t="s">
        <v>77</v>
      </c>
    </row>
    <row r="36" spans="1:11" ht="36.75" customHeight="1">
      <c r="A36" s="5" t="s">
        <v>132</v>
      </c>
      <c r="B36" s="7" t="s">
        <v>136</v>
      </c>
      <c r="C36" s="28" t="s">
        <v>160</v>
      </c>
      <c r="D36" s="7" t="s">
        <v>111</v>
      </c>
      <c r="E36" s="27">
        <v>74659.98</v>
      </c>
      <c r="F36" s="8">
        <v>93324.98</v>
      </c>
      <c r="G36" s="28" t="s">
        <v>128</v>
      </c>
      <c r="H36" s="39" t="s">
        <v>188</v>
      </c>
      <c r="I36" s="7" t="s">
        <v>168</v>
      </c>
      <c r="J36" s="7" t="s">
        <v>76</v>
      </c>
      <c r="K36" s="7" t="s">
        <v>77</v>
      </c>
    </row>
    <row r="37" spans="1:11" ht="36.75" customHeight="1">
      <c r="A37" s="5" t="s">
        <v>133</v>
      </c>
      <c r="B37" s="7" t="s">
        <v>46</v>
      </c>
      <c r="C37" s="28"/>
      <c r="D37" s="6" t="s">
        <v>47</v>
      </c>
      <c r="E37" s="8">
        <v>6000</v>
      </c>
      <c r="F37" s="8">
        <v>7500</v>
      </c>
      <c r="G37" s="28" t="s">
        <v>128</v>
      </c>
      <c r="H37" s="39"/>
      <c r="I37" s="7" t="s">
        <v>75</v>
      </c>
      <c r="J37" s="7" t="s">
        <v>76</v>
      </c>
      <c r="K37" s="7" t="s">
        <v>77</v>
      </c>
    </row>
    <row r="38" spans="1:11" ht="36.75" customHeight="1">
      <c r="A38" s="10" t="s">
        <v>26</v>
      </c>
      <c r="B38" s="10" t="s">
        <v>27</v>
      </c>
      <c r="C38" s="10"/>
      <c r="D38" s="11"/>
      <c r="E38" s="12">
        <f>SUM(E15:E37)</f>
        <v>704939.98</v>
      </c>
      <c r="F38" s="12">
        <f>SUM(F15:F37)</f>
        <v>880624.98</v>
      </c>
      <c r="G38" s="11"/>
      <c r="H38" s="42"/>
      <c r="I38" s="11"/>
      <c r="J38" s="11"/>
      <c r="K38" s="11"/>
    </row>
    <row r="39" ht="36.75" customHeight="1"/>
    <row r="40" spans="1:11" ht="36.75" customHeight="1">
      <c r="A40" s="55" t="s">
        <v>50</v>
      </c>
      <c r="B40" s="56"/>
      <c r="C40" s="56"/>
      <c r="D40" s="56"/>
      <c r="E40" s="56"/>
      <c r="F40" s="56"/>
      <c r="G40" s="56"/>
      <c r="H40" s="56"/>
      <c r="I40" s="57"/>
      <c r="J40" s="57"/>
      <c r="K40" s="57"/>
    </row>
    <row r="41" spans="1:11" ht="54" customHeight="1">
      <c r="A41" s="3" t="s">
        <v>3</v>
      </c>
      <c r="B41" s="3" t="s">
        <v>73</v>
      </c>
      <c r="C41" s="32"/>
      <c r="D41" s="4" t="s">
        <v>4</v>
      </c>
      <c r="E41" s="14" t="s">
        <v>87</v>
      </c>
      <c r="F41" s="14" t="s">
        <v>127</v>
      </c>
      <c r="G41" s="14" t="s">
        <v>122</v>
      </c>
      <c r="H41" s="40" t="s">
        <v>123</v>
      </c>
      <c r="I41" s="3" t="s">
        <v>124</v>
      </c>
      <c r="J41" s="3" t="s">
        <v>125</v>
      </c>
      <c r="K41" s="3" t="s">
        <v>126</v>
      </c>
    </row>
    <row r="42" spans="1:13" ht="37.5" customHeight="1">
      <c r="A42" s="5" t="s">
        <v>5</v>
      </c>
      <c r="B42" s="7" t="s">
        <v>106</v>
      </c>
      <c r="C42" s="28"/>
      <c r="D42" s="6" t="s">
        <v>105</v>
      </c>
      <c r="E42" s="8">
        <v>320000</v>
      </c>
      <c r="F42" s="8">
        <v>400000</v>
      </c>
      <c r="G42" s="28" t="s">
        <v>128</v>
      </c>
      <c r="H42" s="44"/>
      <c r="I42" s="7" t="s">
        <v>75</v>
      </c>
      <c r="J42" s="7" t="s">
        <v>76</v>
      </c>
      <c r="K42" s="6" t="s">
        <v>77</v>
      </c>
      <c r="M42" s="20"/>
    </row>
    <row r="43" spans="1:11" ht="51">
      <c r="A43" s="5" t="s">
        <v>6</v>
      </c>
      <c r="B43" s="7" t="s">
        <v>107</v>
      </c>
      <c r="C43" s="28"/>
      <c r="D43" s="7" t="s">
        <v>92</v>
      </c>
      <c r="E43" s="8">
        <v>96000</v>
      </c>
      <c r="F43" s="8">
        <v>120000</v>
      </c>
      <c r="G43" s="28" t="s">
        <v>128</v>
      </c>
      <c r="H43" s="39"/>
      <c r="I43" s="7" t="s">
        <v>75</v>
      </c>
      <c r="J43" s="7" t="s">
        <v>76</v>
      </c>
      <c r="K43" s="7" t="s">
        <v>77</v>
      </c>
    </row>
    <row r="44" spans="1:13" ht="51">
      <c r="A44" s="5" t="s">
        <v>7</v>
      </c>
      <c r="B44" s="7" t="s">
        <v>51</v>
      </c>
      <c r="C44" s="28" t="s">
        <v>161</v>
      </c>
      <c r="D44" s="7" t="s">
        <v>52</v>
      </c>
      <c r="E44" s="8">
        <v>20000</v>
      </c>
      <c r="F44" s="8">
        <v>25000</v>
      </c>
      <c r="G44" s="28" t="s">
        <v>128</v>
      </c>
      <c r="H44" s="39" t="s">
        <v>178</v>
      </c>
      <c r="I44" s="7" t="s">
        <v>75</v>
      </c>
      <c r="J44" s="7" t="s">
        <v>76</v>
      </c>
      <c r="K44" s="7" t="s">
        <v>77</v>
      </c>
      <c r="M44" s="20"/>
    </row>
    <row r="45" spans="1:11" ht="51">
      <c r="A45" s="5" t="s">
        <v>8</v>
      </c>
      <c r="B45" s="7" t="s">
        <v>53</v>
      </c>
      <c r="C45" s="28" t="s">
        <v>162</v>
      </c>
      <c r="D45" s="7" t="s">
        <v>102</v>
      </c>
      <c r="E45" s="8">
        <v>40000</v>
      </c>
      <c r="F45" s="8">
        <v>50000</v>
      </c>
      <c r="G45" s="28" t="s">
        <v>128</v>
      </c>
      <c r="H45" s="39" t="s">
        <v>177</v>
      </c>
      <c r="I45" s="7" t="s">
        <v>75</v>
      </c>
      <c r="J45" s="7" t="s">
        <v>76</v>
      </c>
      <c r="K45" s="7" t="s">
        <v>77</v>
      </c>
    </row>
    <row r="46" spans="1:15" ht="36.75" customHeight="1">
      <c r="A46" s="5" t="s">
        <v>9</v>
      </c>
      <c r="B46" s="7" t="s">
        <v>53</v>
      </c>
      <c r="C46" s="28" t="s">
        <v>162</v>
      </c>
      <c r="D46" s="7" t="s">
        <v>83</v>
      </c>
      <c r="E46" s="8">
        <v>50000</v>
      </c>
      <c r="F46" s="8">
        <v>62500</v>
      </c>
      <c r="G46" s="28" t="s">
        <v>128</v>
      </c>
      <c r="H46" s="39" t="s">
        <v>177</v>
      </c>
      <c r="I46" s="7" t="s">
        <v>75</v>
      </c>
      <c r="J46" s="7" t="s">
        <v>76</v>
      </c>
      <c r="K46" s="7" t="s">
        <v>77</v>
      </c>
      <c r="M46" s="20"/>
      <c r="O46" s="20"/>
    </row>
    <row r="47" spans="1:11" ht="44.25" customHeight="1">
      <c r="A47" s="5" t="s">
        <v>10</v>
      </c>
      <c r="B47" s="7" t="s">
        <v>54</v>
      </c>
      <c r="C47" s="28"/>
      <c r="D47" s="7" t="s">
        <v>55</v>
      </c>
      <c r="E47" s="8">
        <v>2000</v>
      </c>
      <c r="F47" s="8">
        <v>2500</v>
      </c>
      <c r="G47" s="28" t="s">
        <v>128</v>
      </c>
      <c r="H47" s="39"/>
      <c r="I47" s="7" t="s">
        <v>75</v>
      </c>
      <c r="J47" s="7" t="s">
        <v>76</v>
      </c>
      <c r="K47" s="7" t="s">
        <v>77</v>
      </c>
    </row>
    <row r="48" spans="1:11" ht="38.25" customHeight="1">
      <c r="A48" s="5" t="s">
        <v>11</v>
      </c>
      <c r="B48" s="7" t="s">
        <v>141</v>
      </c>
      <c r="C48" s="28"/>
      <c r="D48" s="7" t="s">
        <v>142</v>
      </c>
      <c r="E48" s="8">
        <v>3200</v>
      </c>
      <c r="F48" s="8">
        <v>4000</v>
      </c>
      <c r="G48" s="28" t="s">
        <v>128</v>
      </c>
      <c r="H48" s="39"/>
      <c r="I48" s="7" t="s">
        <v>168</v>
      </c>
      <c r="J48" s="7" t="s">
        <v>76</v>
      </c>
      <c r="K48" s="7" t="s">
        <v>77</v>
      </c>
    </row>
    <row r="49" spans="1:11" ht="45.75" customHeight="1">
      <c r="A49" s="5" t="s">
        <v>12</v>
      </c>
      <c r="B49" s="7" t="s">
        <v>140</v>
      </c>
      <c r="C49" s="28"/>
      <c r="D49" s="7" t="s">
        <v>143</v>
      </c>
      <c r="E49" s="8">
        <v>7868</v>
      </c>
      <c r="F49" s="8">
        <v>9835</v>
      </c>
      <c r="G49" s="28" t="s">
        <v>128</v>
      </c>
      <c r="H49" s="39"/>
      <c r="I49" s="7" t="s">
        <v>168</v>
      </c>
      <c r="J49" s="7" t="s">
        <v>76</v>
      </c>
      <c r="K49" s="7" t="s">
        <v>77</v>
      </c>
    </row>
    <row r="50" spans="1:11" ht="51">
      <c r="A50" s="5" t="s">
        <v>13</v>
      </c>
      <c r="B50" s="7" t="s">
        <v>56</v>
      </c>
      <c r="C50" s="28"/>
      <c r="D50" s="6" t="s">
        <v>57</v>
      </c>
      <c r="E50" s="8">
        <v>40000</v>
      </c>
      <c r="F50" s="8">
        <v>50000</v>
      </c>
      <c r="G50" s="28" t="s">
        <v>128</v>
      </c>
      <c r="H50" s="39"/>
      <c r="I50" s="7" t="s">
        <v>75</v>
      </c>
      <c r="J50" s="7" t="s">
        <v>76</v>
      </c>
      <c r="K50" s="7" t="s">
        <v>77</v>
      </c>
    </row>
    <row r="51" spans="1:12" s="9" customFormat="1" ht="53.25" customHeight="1">
      <c r="A51" s="5" t="s">
        <v>14</v>
      </c>
      <c r="B51" s="7" t="s">
        <v>58</v>
      </c>
      <c r="C51" s="28"/>
      <c r="D51" s="6" t="s">
        <v>59</v>
      </c>
      <c r="E51" s="8">
        <v>10000</v>
      </c>
      <c r="F51" s="8">
        <v>12500</v>
      </c>
      <c r="G51" s="28" t="s">
        <v>128</v>
      </c>
      <c r="H51" s="39"/>
      <c r="I51" s="7" t="s">
        <v>75</v>
      </c>
      <c r="J51" s="7" t="s">
        <v>76</v>
      </c>
      <c r="K51" s="7" t="s">
        <v>77</v>
      </c>
      <c r="L51" s="17"/>
    </row>
    <row r="52" spans="1:11" ht="39.75" customHeight="1">
      <c r="A52" s="5" t="s">
        <v>15</v>
      </c>
      <c r="B52" s="7" t="s">
        <v>60</v>
      </c>
      <c r="C52" s="28"/>
      <c r="D52" s="6" t="s">
        <v>61</v>
      </c>
      <c r="E52" s="8">
        <v>50000</v>
      </c>
      <c r="F52" s="8">
        <v>62500</v>
      </c>
      <c r="G52" s="28" t="s">
        <v>128</v>
      </c>
      <c r="H52" s="39"/>
      <c r="I52" s="7" t="s">
        <v>75</v>
      </c>
      <c r="J52" s="7" t="s">
        <v>76</v>
      </c>
      <c r="K52" s="7" t="s">
        <v>77</v>
      </c>
    </row>
    <row r="53" spans="1:11" ht="37.5" customHeight="1">
      <c r="A53" s="5" t="s">
        <v>16</v>
      </c>
      <c r="B53" s="7" t="s">
        <v>93</v>
      </c>
      <c r="C53" s="28" t="s">
        <v>163</v>
      </c>
      <c r="D53" s="6" t="s">
        <v>94</v>
      </c>
      <c r="E53" s="8">
        <v>20000</v>
      </c>
      <c r="F53" s="8">
        <v>25000</v>
      </c>
      <c r="G53" s="28" t="s">
        <v>128</v>
      </c>
      <c r="H53" s="39" t="s">
        <v>176</v>
      </c>
      <c r="I53" s="7" t="s">
        <v>75</v>
      </c>
      <c r="J53" s="7" t="s">
        <v>76</v>
      </c>
      <c r="K53" s="7" t="s">
        <v>77</v>
      </c>
    </row>
    <row r="54" spans="1:12" s="38" customFormat="1" ht="39" customHeight="1">
      <c r="A54" s="33" t="s">
        <v>17</v>
      </c>
      <c r="B54" s="34" t="s">
        <v>62</v>
      </c>
      <c r="C54" s="35" t="s">
        <v>164</v>
      </c>
      <c r="D54" s="34" t="s">
        <v>84</v>
      </c>
      <c r="E54" s="36">
        <v>36000</v>
      </c>
      <c r="F54" s="36">
        <v>45000</v>
      </c>
      <c r="G54" s="35" t="s">
        <v>128</v>
      </c>
      <c r="H54" s="41" t="s">
        <v>175</v>
      </c>
      <c r="I54" s="34" t="s">
        <v>75</v>
      </c>
      <c r="J54" s="34" t="s">
        <v>76</v>
      </c>
      <c r="K54" s="34" t="s">
        <v>77</v>
      </c>
      <c r="L54" s="37"/>
    </row>
    <row r="55" spans="1:11" ht="39" customHeight="1">
      <c r="A55" s="5" t="s">
        <v>18</v>
      </c>
      <c r="B55" s="7" t="s">
        <v>144</v>
      </c>
      <c r="C55" s="28"/>
      <c r="D55" s="7" t="s">
        <v>145</v>
      </c>
      <c r="E55" s="8">
        <v>7360</v>
      </c>
      <c r="F55" s="8">
        <v>9200</v>
      </c>
      <c r="G55" s="28" t="s">
        <v>128</v>
      </c>
      <c r="H55" s="39"/>
      <c r="I55" s="7" t="s">
        <v>168</v>
      </c>
      <c r="J55" s="7" t="s">
        <v>76</v>
      </c>
      <c r="K55" s="7" t="s">
        <v>77</v>
      </c>
    </row>
    <row r="56" spans="1:11" ht="52.5" customHeight="1">
      <c r="A56" s="5" t="s">
        <v>19</v>
      </c>
      <c r="B56" s="7" t="s">
        <v>63</v>
      </c>
      <c r="C56" s="28" t="s">
        <v>165</v>
      </c>
      <c r="D56" s="6" t="s">
        <v>97</v>
      </c>
      <c r="E56" s="8">
        <v>109600</v>
      </c>
      <c r="F56" s="8">
        <v>137000</v>
      </c>
      <c r="G56" s="28" t="s">
        <v>128</v>
      </c>
      <c r="H56" s="39" t="s">
        <v>174</v>
      </c>
      <c r="I56" s="7" t="s">
        <v>75</v>
      </c>
      <c r="J56" s="7" t="s">
        <v>76</v>
      </c>
      <c r="K56" s="7" t="s">
        <v>77</v>
      </c>
    </row>
    <row r="57" spans="1:11" ht="52.5" customHeight="1">
      <c r="A57" s="5" t="s">
        <v>20</v>
      </c>
      <c r="B57" s="7" t="s">
        <v>63</v>
      </c>
      <c r="C57" s="28" t="s">
        <v>165</v>
      </c>
      <c r="D57" s="6" t="s">
        <v>98</v>
      </c>
      <c r="E57" s="8">
        <v>40000</v>
      </c>
      <c r="F57" s="8">
        <v>50000</v>
      </c>
      <c r="G57" s="28" t="s">
        <v>128</v>
      </c>
      <c r="H57" s="39" t="s">
        <v>174</v>
      </c>
      <c r="I57" s="7" t="s">
        <v>75</v>
      </c>
      <c r="J57" s="7" t="s">
        <v>76</v>
      </c>
      <c r="K57" s="7" t="s">
        <v>77</v>
      </c>
    </row>
    <row r="58" spans="1:11" ht="52.5" customHeight="1">
      <c r="A58" s="5" t="s">
        <v>21</v>
      </c>
      <c r="B58" s="7" t="s">
        <v>135</v>
      </c>
      <c r="C58" s="28"/>
      <c r="D58" s="6" t="s">
        <v>129</v>
      </c>
      <c r="E58" s="8">
        <v>714710</v>
      </c>
      <c r="F58" s="8">
        <v>893387.5</v>
      </c>
      <c r="G58" s="28" t="s">
        <v>146</v>
      </c>
      <c r="H58" s="39"/>
      <c r="I58" s="7" t="s">
        <v>168</v>
      </c>
      <c r="J58" s="7" t="s">
        <v>76</v>
      </c>
      <c r="K58" s="7" t="s">
        <v>77</v>
      </c>
    </row>
    <row r="59" spans="1:11" ht="40.5" customHeight="1">
      <c r="A59" s="5" t="s">
        <v>22</v>
      </c>
      <c r="B59" s="7" t="s">
        <v>64</v>
      </c>
      <c r="C59" s="28"/>
      <c r="D59" s="7" t="s">
        <v>65</v>
      </c>
      <c r="E59" s="8">
        <v>10000</v>
      </c>
      <c r="F59" s="8">
        <v>12500</v>
      </c>
      <c r="G59" s="28" t="s">
        <v>128</v>
      </c>
      <c r="H59" s="39"/>
      <c r="I59" s="7" t="s">
        <v>75</v>
      </c>
      <c r="J59" s="7" t="s">
        <v>76</v>
      </c>
      <c r="K59" s="7" t="s">
        <v>77</v>
      </c>
    </row>
    <row r="60" spans="1:11" ht="42.75" customHeight="1">
      <c r="A60" s="5" t="s">
        <v>23</v>
      </c>
      <c r="B60" s="7" t="s">
        <v>66</v>
      </c>
      <c r="C60" s="28"/>
      <c r="D60" s="7" t="s">
        <v>85</v>
      </c>
      <c r="E60" s="8">
        <v>14000</v>
      </c>
      <c r="F60" s="8">
        <v>17500</v>
      </c>
      <c r="G60" s="28" t="s">
        <v>128</v>
      </c>
      <c r="H60" s="39"/>
      <c r="I60" s="7" t="s">
        <v>75</v>
      </c>
      <c r="J60" s="7" t="s">
        <v>76</v>
      </c>
      <c r="K60" s="7" t="s">
        <v>77</v>
      </c>
    </row>
    <row r="61" spans="1:11" ht="42.75" customHeight="1">
      <c r="A61" s="5" t="s">
        <v>99</v>
      </c>
      <c r="B61" s="7" t="s">
        <v>96</v>
      </c>
      <c r="C61" s="28"/>
      <c r="D61" s="7" t="s">
        <v>95</v>
      </c>
      <c r="E61" s="8">
        <v>10000</v>
      </c>
      <c r="F61" s="8">
        <v>12500</v>
      </c>
      <c r="G61" s="28" t="s">
        <v>128</v>
      </c>
      <c r="H61" s="39"/>
      <c r="I61" s="7" t="s">
        <v>75</v>
      </c>
      <c r="J61" s="7" t="s">
        <v>76</v>
      </c>
      <c r="K61" s="7" t="s">
        <v>77</v>
      </c>
    </row>
    <row r="62" spans="1:11" ht="42.75" customHeight="1">
      <c r="A62" s="5" t="s">
        <v>101</v>
      </c>
      <c r="B62" s="7" t="s">
        <v>139</v>
      </c>
      <c r="C62" s="28"/>
      <c r="D62" s="7" t="s">
        <v>42</v>
      </c>
      <c r="E62" s="8">
        <v>6592</v>
      </c>
      <c r="F62" s="8">
        <v>8240</v>
      </c>
      <c r="G62" s="28" t="s">
        <v>128</v>
      </c>
      <c r="H62" s="39"/>
      <c r="I62" s="7" t="s">
        <v>168</v>
      </c>
      <c r="J62" s="7" t="s">
        <v>76</v>
      </c>
      <c r="K62" s="7" t="s">
        <v>77</v>
      </c>
    </row>
    <row r="63" spans="1:11" ht="37.5" customHeight="1">
      <c r="A63" s="5" t="s">
        <v>131</v>
      </c>
      <c r="B63" s="7" t="s">
        <v>67</v>
      </c>
      <c r="C63" s="28"/>
      <c r="D63" s="7" t="s">
        <v>68</v>
      </c>
      <c r="E63" s="8">
        <v>38000</v>
      </c>
      <c r="F63" s="8">
        <v>47500</v>
      </c>
      <c r="G63" s="28" t="s">
        <v>128</v>
      </c>
      <c r="H63" s="39"/>
      <c r="I63" s="7" t="s">
        <v>75</v>
      </c>
      <c r="J63" s="7" t="s">
        <v>76</v>
      </c>
      <c r="K63" s="7" t="s">
        <v>77</v>
      </c>
    </row>
    <row r="64" spans="1:11" ht="39" customHeight="1">
      <c r="A64" s="5" t="s">
        <v>132</v>
      </c>
      <c r="B64" s="7" t="s">
        <v>69</v>
      </c>
      <c r="C64" s="28"/>
      <c r="D64" s="7" t="s">
        <v>86</v>
      </c>
      <c r="E64" s="8">
        <v>5000</v>
      </c>
      <c r="F64" s="8">
        <v>6250</v>
      </c>
      <c r="G64" s="28" t="s">
        <v>128</v>
      </c>
      <c r="H64" s="39"/>
      <c r="I64" s="7" t="s">
        <v>75</v>
      </c>
      <c r="J64" s="7" t="s">
        <v>76</v>
      </c>
      <c r="K64" s="7" t="s">
        <v>77</v>
      </c>
    </row>
    <row r="65" spans="1:11" ht="36.75" customHeight="1">
      <c r="A65" s="5" t="s">
        <v>133</v>
      </c>
      <c r="B65" s="7" t="s">
        <v>70</v>
      </c>
      <c r="C65" s="28"/>
      <c r="D65" s="7" t="s">
        <v>71</v>
      </c>
      <c r="E65" s="8">
        <v>6500</v>
      </c>
      <c r="F65" s="8">
        <v>8125</v>
      </c>
      <c r="G65" s="28" t="s">
        <v>128</v>
      </c>
      <c r="H65" s="39"/>
      <c r="I65" s="7" t="s">
        <v>75</v>
      </c>
      <c r="J65" s="7" t="s">
        <v>76</v>
      </c>
      <c r="K65" s="7" t="s">
        <v>77</v>
      </c>
    </row>
    <row r="66" spans="1:11" ht="36.75" customHeight="1">
      <c r="A66" s="10" t="s">
        <v>26</v>
      </c>
      <c r="B66" s="10" t="s">
        <v>27</v>
      </c>
      <c r="C66" s="10"/>
      <c r="D66" s="11"/>
      <c r="E66" s="12">
        <f>SUM(E42:E65)</f>
        <v>1656830</v>
      </c>
      <c r="F66" s="12">
        <f>SUM(F42:F65)</f>
        <v>2071037.5</v>
      </c>
      <c r="G66" s="11"/>
      <c r="H66" s="42"/>
      <c r="I66" s="11"/>
      <c r="J66" s="11"/>
      <c r="K66" s="11"/>
    </row>
    <row r="67" spans="1:11" ht="36.75" customHeight="1">
      <c r="A67" s="16"/>
      <c r="B67" s="16"/>
      <c r="C67" s="16"/>
      <c r="D67" s="9"/>
      <c r="E67" s="17"/>
      <c r="F67" s="17"/>
      <c r="G67" s="17"/>
      <c r="H67" s="45"/>
      <c r="I67" s="9"/>
      <c r="J67" s="9"/>
      <c r="K67" s="9"/>
    </row>
    <row r="68" spans="1:13" ht="36.75" customHeight="1">
      <c r="A68" s="16"/>
      <c r="B68" s="16"/>
      <c r="C68" s="16"/>
      <c r="D68" s="9"/>
      <c r="E68" s="17"/>
      <c r="F68" s="17"/>
      <c r="G68" s="17"/>
      <c r="H68" s="45"/>
      <c r="I68" s="9"/>
      <c r="J68" s="9"/>
      <c r="K68" s="9"/>
      <c r="M68" s="20"/>
    </row>
    <row r="69" spans="1:11" ht="36.75" customHeight="1">
      <c r="A69" s="55" t="s">
        <v>72</v>
      </c>
      <c r="B69" s="56"/>
      <c r="C69" s="56"/>
      <c r="D69" s="56"/>
      <c r="E69" s="56"/>
      <c r="F69" s="56"/>
      <c r="G69" s="56"/>
      <c r="H69" s="56"/>
      <c r="I69" s="57"/>
      <c r="J69" s="57"/>
      <c r="K69" s="57"/>
    </row>
    <row r="70" spans="1:11" ht="36.75" customHeight="1">
      <c r="A70" s="3" t="s">
        <v>3</v>
      </c>
      <c r="B70" s="3" t="s">
        <v>73</v>
      </c>
      <c r="C70" s="32"/>
      <c r="D70" s="4" t="s">
        <v>4</v>
      </c>
      <c r="E70" s="14" t="s">
        <v>87</v>
      </c>
      <c r="F70" s="14" t="s">
        <v>127</v>
      </c>
      <c r="G70" s="14" t="s">
        <v>122</v>
      </c>
      <c r="H70" s="40" t="s">
        <v>123</v>
      </c>
      <c r="I70" s="18" t="s">
        <v>124</v>
      </c>
      <c r="J70" s="3" t="s">
        <v>125</v>
      </c>
      <c r="K70" s="3" t="s">
        <v>126</v>
      </c>
    </row>
    <row r="71" spans="1:11" ht="41.25" customHeight="1">
      <c r="A71" s="5" t="s">
        <v>5</v>
      </c>
      <c r="B71" s="7" t="s">
        <v>116</v>
      </c>
      <c r="C71" s="28" t="s">
        <v>166</v>
      </c>
      <c r="D71" s="7" t="s">
        <v>117</v>
      </c>
      <c r="E71" s="8">
        <v>12000000</v>
      </c>
      <c r="F71" s="8">
        <v>15000000</v>
      </c>
      <c r="G71" s="29" t="s">
        <v>147</v>
      </c>
      <c r="H71" s="46" t="s">
        <v>173</v>
      </c>
      <c r="I71" s="24" t="s">
        <v>100</v>
      </c>
      <c r="J71" s="25" t="s">
        <v>76</v>
      </c>
      <c r="K71" s="7" t="s">
        <v>77</v>
      </c>
    </row>
    <row r="72" spans="1:11" ht="42.75" customHeight="1">
      <c r="A72" s="5" t="s">
        <v>6</v>
      </c>
      <c r="B72" s="7" t="s">
        <v>116</v>
      </c>
      <c r="C72" s="28" t="s">
        <v>166</v>
      </c>
      <c r="D72" s="7" t="s">
        <v>118</v>
      </c>
      <c r="E72" s="8">
        <v>6000000</v>
      </c>
      <c r="F72" s="8">
        <v>7000000</v>
      </c>
      <c r="G72" s="29" t="s">
        <v>148</v>
      </c>
      <c r="H72" s="47" t="s">
        <v>172</v>
      </c>
      <c r="I72" s="26" t="s">
        <v>138</v>
      </c>
      <c r="J72" s="25" t="s">
        <v>76</v>
      </c>
      <c r="K72" s="7" t="s">
        <v>77</v>
      </c>
    </row>
    <row r="73" spans="1:11" ht="45.75" customHeight="1">
      <c r="A73" s="5" t="s">
        <v>7</v>
      </c>
      <c r="B73" s="7" t="s">
        <v>119</v>
      </c>
      <c r="C73" s="28" t="s">
        <v>167</v>
      </c>
      <c r="D73" s="7" t="s">
        <v>121</v>
      </c>
      <c r="E73" s="27">
        <v>1600000</v>
      </c>
      <c r="F73" s="27">
        <v>2000000</v>
      </c>
      <c r="G73" s="29" t="s">
        <v>148</v>
      </c>
      <c r="H73" s="46" t="s">
        <v>171</v>
      </c>
      <c r="I73" s="26" t="s">
        <v>120</v>
      </c>
      <c r="J73" s="25" t="s">
        <v>76</v>
      </c>
      <c r="K73" s="7" t="s">
        <v>77</v>
      </c>
    </row>
    <row r="74" spans="1:11" ht="33" customHeight="1">
      <c r="A74" s="10" t="s">
        <v>26</v>
      </c>
      <c r="B74" s="10" t="s">
        <v>27</v>
      </c>
      <c r="C74" s="10"/>
      <c r="D74" s="11"/>
      <c r="E74" s="12">
        <f>SUM(E71:E73)</f>
        <v>19600000</v>
      </c>
      <c r="F74" s="12">
        <f>SUM(F71:F73)</f>
        <v>24000000</v>
      </c>
      <c r="G74" s="11"/>
      <c r="H74" s="42"/>
      <c r="I74" s="19"/>
      <c r="J74" s="11"/>
      <c r="K74" s="11"/>
    </row>
    <row r="75" spans="1:11" ht="43.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</row>
    <row r="76" spans="1:13" ht="29.25" customHeight="1">
      <c r="A76" s="53" t="s">
        <v>190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M76" s="20"/>
    </row>
    <row r="77" spans="2:11" ht="41.25" customHeight="1">
      <c r="B77" s="2" t="s">
        <v>114</v>
      </c>
      <c r="D77"/>
      <c r="I77" s="23" t="s">
        <v>74</v>
      </c>
      <c r="J77" s="2"/>
      <c r="K77" s="22"/>
    </row>
    <row r="78" spans="2:11" ht="53.25" customHeight="1">
      <c r="B78" s="2" t="s">
        <v>113</v>
      </c>
      <c r="D78"/>
      <c r="I78" s="2" t="s">
        <v>115</v>
      </c>
      <c r="J78" s="2"/>
      <c r="K78" s="22"/>
    </row>
    <row r="79" ht="36.75" customHeight="1"/>
    <row r="80" ht="16.5" customHeight="1"/>
    <row r="81" ht="36.75" customHeight="1"/>
    <row r="82" ht="38.25" customHeight="1"/>
    <row r="83" ht="6" customHeight="1"/>
    <row r="84" ht="38.25" customHeight="1"/>
    <row r="85" ht="9.75" customHeight="1"/>
    <row r="86" ht="15.75" customHeight="1"/>
    <row r="87" ht="15" customHeight="1"/>
    <row r="88" ht="27.75" customHeight="1"/>
    <row r="89" ht="37.5" customHeight="1"/>
    <row r="90" ht="25.5" customHeight="1"/>
    <row r="91" ht="41.25" customHeight="1"/>
    <row r="92" ht="67.5" customHeight="1"/>
    <row r="93" ht="58.5" customHeight="1"/>
    <row r="94" ht="62.25" customHeight="1"/>
    <row r="95" ht="24.75" customHeight="1"/>
    <row r="96" ht="17.25" customHeight="1"/>
    <row r="97" ht="12.75" customHeight="1"/>
    <row r="98" ht="18" customHeight="1"/>
    <row r="99" ht="24.7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</sheetData>
  <sheetProtection/>
  <mergeCells count="17">
    <mergeCell ref="A9:K9"/>
    <mergeCell ref="A76:K76"/>
    <mergeCell ref="A75:K75"/>
    <mergeCell ref="A12:H12"/>
    <mergeCell ref="A13:K13"/>
    <mergeCell ref="A40:K40"/>
    <mergeCell ref="A69:K69"/>
    <mergeCell ref="A11:K11"/>
    <mergeCell ref="A10:H10"/>
    <mergeCell ref="A7:H7"/>
    <mergeCell ref="A8:H8"/>
    <mergeCell ref="A1:H1"/>
    <mergeCell ref="A2:H2"/>
    <mergeCell ref="A4:H4"/>
    <mergeCell ref="A5:H5"/>
    <mergeCell ref="A3:H3"/>
    <mergeCell ref="A6:H6"/>
  </mergeCells>
  <printOptions/>
  <pageMargins left="0.53" right="0.3937007874015748" top="0.984251968503937" bottom="0.92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Gospodarska Skola</dc:creator>
  <cp:keywords/>
  <dc:description/>
  <cp:lastModifiedBy>bkolarek-hpws</cp:lastModifiedBy>
  <cp:lastPrinted>2018-02-08T15:45:25Z</cp:lastPrinted>
  <dcterms:created xsi:type="dcterms:W3CDTF">2013-04-30T07:29:14Z</dcterms:created>
  <dcterms:modified xsi:type="dcterms:W3CDTF">2019-02-26T14:43:01Z</dcterms:modified>
  <cp:category/>
  <cp:version/>
  <cp:contentType/>
  <cp:contentStatus/>
</cp:coreProperties>
</file>